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8CB460D-8F09-495C-A08D-EA4FB5616B3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<sst xmlns="http://schemas.openxmlformats.org/spreadsheetml/2006/main" count="17409" uniqueCount="3096">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</sst>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7" sqref="G47:I4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1493</v>
      </c>
      <c r="B10" s="169"/>
      <c r="C10" s="169"/>
      <c r="D10" s="166" t="str">
        <f>VLOOKUP(A10,'Listado Total'!B6:R586,7,0)</f>
        <v>Técnico/a 1</v>
      </c>
      <c r="E10" s="166"/>
      <c r="F10" s="166"/>
      <c r="G10" s="166" t="str">
        <f>VLOOKUP(A10,'Listado Total'!B6:R586,2,0)</f>
        <v>Técnico/Consultor de operación y explotación de infraestructuras</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15 años de experiencia en RAMS de sistemas, de los cuales, más de 2 en RAMS ferroviarias</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Xe/PB3s1556JjSD/SX7hzNflSW6o5mBIIMQZYoew2VNU7rJUZGYoCjaxXuqEk7gaDbaAYktqeNjRZ3suRRg97Q==" saltValue="z3Zsb7RHkrVsqOXkgNi+b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2022-07-27T08:10:31Z</dcterms:modified>
</cp:coreProperties>
</file>